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710" windowWidth="15180" windowHeight="3315" activeTab="0"/>
  </bookViews>
  <sheets>
    <sheet name="CO Code Activity Report" sheetId="1" r:id="rId1"/>
    <sheet name="Legend" sheetId="2" r:id="rId2"/>
  </sheets>
  <definedNames/>
  <calcPr fullCalcOnLoad="1"/>
</workbook>
</file>

<file path=xl/sharedStrings.xml><?xml version="1.0" encoding="utf-8"?>
<sst xmlns="http://schemas.openxmlformats.org/spreadsheetml/2006/main" count="92" uniqueCount="89">
  <si>
    <t>CO Code Activity Status Report</t>
  </si>
  <si>
    <t>AK</t>
  </si>
  <si>
    <t>AL</t>
  </si>
  <si>
    <t>AR</t>
  </si>
  <si>
    <t>CA</t>
  </si>
  <si>
    <t>CO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</si>
  <si>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</si>
  <si>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</si>
  <si>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</si>
  <si>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</si>
  <si>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</si>
  <si>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</si>
  <si>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</si>
  <si>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</si>
  <si>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</si>
  <si>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</si>
  <si>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</si>
  <si>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</si>
  <si>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</si>
  <si>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</si>
  <si>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</si>
  <si>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</si>
  <si>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</si>
  <si>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</si>
  <si>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</si>
  <si>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</si>
  <si>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</si>
  <si>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</si>
  <si>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</si>
  <si>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</si>
  <si>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</si>
  <si>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</si>
  <si>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</si>
  <si>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</si>
  <si>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</si>
  <si>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</si>
  <si>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SC</t>
  </si>
  <si>
    <t>TN</t>
  </si>
  <si>
    <t>TX</t>
  </si>
  <si>
    <t>VA</t>
  </si>
  <si>
    <t>WA</t>
  </si>
  <si>
    <t>WI</t>
  </si>
  <si>
    <t>WV</t>
  </si>
  <si>
    <t>WY</t>
  </si>
  <si>
    <t>AZ</t>
  </si>
  <si>
    <t>CT</t>
  </si>
  <si>
    <t>DC</t>
  </si>
  <si>
    <t>RI</t>
  </si>
  <si>
    <t>UT</t>
  </si>
  <si>
    <t>Total Quantity of Applications Processed by NANPA</t>
  </si>
  <si>
    <t>Total Quantity of Assignments</t>
  </si>
  <si>
    <t>Total Quantity of Denials</t>
  </si>
  <si>
    <t>TOTAL</t>
  </si>
  <si>
    <t>AS</t>
  </si>
  <si>
    <t>NN</t>
  </si>
  <si>
    <t>DE</t>
  </si>
  <si>
    <t>GU</t>
  </si>
  <si>
    <t>NH</t>
  </si>
  <si>
    <t>SD</t>
  </si>
  <si>
    <t>VI</t>
  </si>
  <si>
    <t>VT</t>
  </si>
  <si>
    <t>Offline</t>
  </si>
  <si>
    <t xml:space="preserve"> </t>
  </si>
  <si>
    <t>Total Quantity of New Applications Rec'd by NANPA         (2)</t>
  </si>
  <si>
    <t>Total Quantity of Assignments         (3)</t>
  </si>
  <si>
    <t>Total Quantity of Denials            (4)</t>
  </si>
  <si>
    <t>Total Quantity of Returns/        Reclamations        (5)</t>
  </si>
  <si>
    <t>Assignments, Denials and Returns/       Reclamations      (6)</t>
  </si>
  <si>
    <t>Total Quantity of Applications Processed by NANPA           (7)</t>
  </si>
  <si>
    <t>State                                                                                        (1)</t>
  </si>
  <si>
    <t xml:space="preserve">State </t>
  </si>
  <si>
    <t xml:space="preserve">State Abbreviation </t>
  </si>
  <si>
    <t>Total Quantity of New Applications Received by NANPA</t>
  </si>
  <si>
    <t>Total number of new applications (Part 1s) received by NANPA in the month</t>
  </si>
  <si>
    <t>Total number of Part 3 assignments issued by NANPA in the month</t>
  </si>
  <si>
    <t>Total number of Part 3 denials issued by NANPA in the month</t>
  </si>
  <si>
    <t>Total Quantity of Returns/Reclamations</t>
  </si>
  <si>
    <t>Total number of Part 3 returns/reclamations issued by NANPA in the month</t>
  </si>
  <si>
    <t xml:space="preserve">Assignments, Denials and Return/Reclamations </t>
  </si>
  <si>
    <t>Total quantity of assignments, denials and returns/reclamations</t>
  </si>
  <si>
    <t>Total quantity of Part 3s issued by NANPA for the month, including assignments, denials, changes and returns/reclamations</t>
  </si>
  <si>
    <t>Column 1</t>
  </si>
  <si>
    <t>Column 2</t>
  </si>
  <si>
    <t>Column 3</t>
  </si>
  <si>
    <t>Column 4</t>
  </si>
  <si>
    <t>Column 5</t>
  </si>
  <si>
    <t>Column 6</t>
  </si>
  <si>
    <t>Column 7</t>
  </si>
  <si>
    <t>For December 2004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</si>
</sst>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\ ;\(&quot;$&quot;#,##0\)"/>
    <numFmt numFmtId="166" formatCode="#,##0.00&quot; $&quot;;\-#,##0.00&quot; $&quot;"/>
    <numFmt numFmtId="167" formatCode="#,##0.0_);[Red]\(#,##0.0\)"/>
    <numFmt numFmtId="168" formatCode="0.00_)"/>
    <numFmt numFmtId="169" formatCode="#,##0.00&quot;£¤&quot;;[Red]\-#,##0.00&quot;£¤&quot;"/>
    <numFmt numFmtId="170" formatCode="m/d/yy"/>
    <numFmt numFmtId="171" formatCode="m/d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%"/>
  </numFmts>
  <fonts count="23">
    <font>
      <sz val="10"/>
      <name val="Arial"/>
      <family val="0"/>
    </font>
    <font>
      <b/>
      <sz val="10"/>
      <name val="Arial"/>
      <family val="2"/>
    </font>
    <font>
      <b/>
      <sz val="9.85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0"/>
    </font>
    <font>
      <sz val="12"/>
      <name val="???"/>
      <family val="1"/>
    </font>
    <font>
      <sz val="12"/>
      <color indexed="22"/>
      <name val="Arial"/>
      <family val="0"/>
    </font>
    <font>
      <u val="single"/>
      <sz val="10"/>
      <color indexed="51"/>
      <name val="Arial"/>
      <family val="0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8"/>
      <color indexed="22"/>
      <name val="Arial"/>
      <family val="0"/>
    </font>
    <font>
      <sz val="8"/>
      <color indexed="22"/>
      <name val="Arial"/>
      <family val="0"/>
    </font>
    <font>
      <sz val="10"/>
      <color indexed="12"/>
      <name val="Arial"/>
      <family val="2"/>
    </font>
    <font>
      <u val="single"/>
      <sz val="8.4"/>
      <color indexed="12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8"/>
      <color indexed="12"/>
      <name val="Arial"/>
      <family val="2"/>
    </font>
    <font>
      <b/>
      <sz val="9.85"/>
      <name val="Arial"/>
      <family val="2"/>
    </font>
    <font>
      <b/>
      <sz val="10"/>
      <color indexed="10"/>
      <name val="Arial"/>
      <family val="2"/>
    </font>
    <font>
      <b/>
      <sz val="9.85"/>
      <color indexed="10"/>
      <name val="Arial"/>
      <family val="2"/>
    </font>
    <font>
      <b/>
      <sz val="9.85"/>
      <color indexed="8"/>
      <name val="Times New Roman"/>
      <family val="0"/>
    </font>
    <font>
      <b/>
      <sz val="9.85"/>
      <name val="Times New Roman"/>
      <family val="0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" fillId="0" borderId="0">
      <alignment/>
      <protection/>
    </xf>
    <xf numFmtId="169" fontId="0" fillId="2" borderId="1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0" fillId="0" borderId="0">
      <alignment/>
      <protection locked="0"/>
    </xf>
    <xf numFmtId="166" fontId="0" fillId="0" borderId="0">
      <alignment/>
      <protection locked="0"/>
    </xf>
    <xf numFmtId="0" fontId="12" fillId="0" borderId="2" applyNumberFormat="0" applyFill="0" applyAlignment="0" applyProtection="0"/>
    <xf numFmtId="0" fontId="13" fillId="0" borderId="0" applyNumberFormat="0" applyFill="0" applyBorder="0" applyAlignment="0" applyProtection="0"/>
    <xf numFmtId="10" fontId="8" fillId="4" borderId="3" applyNumberFormat="0" applyBorder="0" applyAlignment="0" applyProtection="0"/>
    <xf numFmtId="37" fontId="14" fillId="0" borderId="0">
      <alignment/>
      <protection/>
    </xf>
    <xf numFmtId="168" fontId="1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6" fillId="0" borderId="4" applyNumberFormat="0" applyFont="0" applyFill="0" applyAlignment="0" applyProtection="0"/>
    <xf numFmtId="37" fontId="8" fillId="5" borderId="0" applyNumberFormat="0" applyBorder="0" applyAlignment="0" applyProtection="0"/>
    <xf numFmtId="37" fontId="8" fillId="0" borderId="0">
      <alignment/>
      <protection/>
    </xf>
    <xf numFmtId="3" fontId="16" fillId="0" borderId="2" applyProtection="0">
      <alignment/>
    </xf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vertical="center"/>
    </xf>
    <xf numFmtId="3" fontId="2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9" fillId="3" borderId="0" xfId="0" applyFont="1" applyFill="1" applyAlignment="1">
      <alignment vertic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>
      <alignment horizontal="center"/>
    </xf>
    <xf numFmtId="1" fontId="2" fillId="0" borderId="0" xfId="0" applyFont="1" applyAlignment="1">
      <alignment horizontal="center" vertical="center"/>
    </xf>
    <xf numFmtId="0" fontId="20" fillId="0" borderId="0" xfId="0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0" fontId="18" fillId="0" borderId="0" xfId="0" applyFont="1" applyAlignment="1">
      <alignment horizontal="center"/>
    </xf>
    <xf numFmtId="0" fontId="17" fillId="3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/>
    </xf>
    <xf numFmtId="3" fontId="17" fillId="0" borderId="0" xfId="0" applyNumberFormat="1" applyFont="1" applyAlignment="1">
      <alignment horizontal="center" vertical="center"/>
    </xf>
    <xf numFmtId="3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1" fontId="17" fillId="0" borderId="0" xfId="0" applyFont="1" applyAlignment="1">
      <alignment horizontal="center" vertical="center"/>
    </xf>
  </cellXfs>
  <cellStyles count="30">
    <cellStyle name="Normal" xfId="0"/>
    <cellStyle name="?? [0]_??" xfId="16"/>
    <cellStyle name="??_?.????" xfId="17"/>
    <cellStyle name="Actual Date" xfId="18"/>
    <cellStyle name="Comma" xfId="19"/>
    <cellStyle name="Comma [0]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Grey" xfId="28"/>
    <cellStyle name="HEADER" xfId="29"/>
    <cellStyle name="Heading 1" xfId="30"/>
    <cellStyle name="Heading 2" xfId="31"/>
    <cellStyle name="Heading1" xfId="32"/>
    <cellStyle name="Heading2" xfId="33"/>
    <cellStyle name="HIGHLIGHT" xfId="34"/>
    <cellStyle name="Hyperlink" xfId="35"/>
    <cellStyle name="Input [yellow]" xfId="36"/>
    <cellStyle name="no dec" xfId="37"/>
    <cellStyle name="Normal - Style1" xfId="38"/>
    <cellStyle name="Percent" xfId="39"/>
    <cellStyle name="Percent [2]" xfId="40"/>
    <cellStyle name="Total" xfId="41"/>
    <cellStyle name="Unprot" xfId="42"/>
    <cellStyle name="Unprot$" xfId="43"/>
    <cellStyle name="Unprotect" xfId="4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57421875" style="7" customWidth="1"/>
    <col min="2" max="2" width="1.7109375" style="6" customWidth="1"/>
    <col min="3" max="3" width="13.28125" style="7" customWidth="1"/>
    <col min="4" max="4" width="1.7109375" style="7" customWidth="1"/>
    <col min="5" max="5" width="13.28125" style="7" customWidth="1"/>
    <col min="6" max="6" width="1.7109375" style="7" customWidth="1"/>
    <col min="7" max="7" width="13.28125" style="7" customWidth="1"/>
    <col min="8" max="8" width="1.7109375" style="7" customWidth="1"/>
    <col min="9" max="9" width="13.28125" style="7" customWidth="1"/>
    <col min="10" max="10" width="1.7109375" style="7" customWidth="1"/>
    <col min="11" max="11" width="13.28125" style="2" customWidth="1"/>
    <col min="12" max="12" width="1.7109375" style="2" customWidth="1"/>
    <col min="13" max="13" width="12.57421875" style="6" customWidth="1"/>
    <col min="14" max="14" width="9.140625" style="6" customWidth="1"/>
    <col min="15" max="15" width="9.140625" style="7" customWidth="1"/>
    <col min="16" max="16384" width="9.140625" style="6" customWidth="1"/>
  </cols>
  <sheetData>
    <row r="1" spans="1:13" ht="23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2.75">
      <c r="A2" s="42" t="s">
        <v>88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3:13" ht="12.75">
      <c r="C3" s="25"/>
      <c r="D3" s="26"/>
      <c r="E3" s="25"/>
      <c r="F3" s="25"/>
      <c r="G3" s="25"/>
      <c r="H3" s="25"/>
      <c r="I3" s="25"/>
      <c r="J3" s="8"/>
      <c r="L3" s="4"/>
      <c r="M3" s="15"/>
    </row>
    <row r="4" spans="1:13" ht="89.25">
      <c r="A4" s="1" t="s">
        <v>69</v>
      </c>
      <c r="C4" s="1" t="s">
        <v>63</v>
      </c>
      <c r="D4" s="4"/>
      <c r="E4" s="1" t="s">
        <v>64</v>
      </c>
      <c r="F4" s="1"/>
      <c r="G4" s="1" t="s">
        <v>65</v>
      </c>
      <c r="H4" s="1"/>
      <c r="I4" s="1" t="s">
        <v>66</v>
      </c>
      <c r="J4" s="3"/>
      <c r="K4" s="1" t="s">
        <v>67</v>
      </c>
      <c r="L4" s="5"/>
      <c r="M4" s="1" t="s">
        <v>68</v>
      </c>
    </row>
    <row r="5" spans="3:13" ht="12.75">
      <c r="C5" s="25"/>
      <c r="D5" s="26"/>
      <c r="E5" s="25"/>
      <c r="F5" s="25"/>
      <c r="G5" s="37"/>
      <c r="H5" s="25"/>
      <c r="I5" s="25"/>
      <c r="J5" s="30"/>
      <c r="L5" s="27"/>
      <c r="M5" s="15"/>
    </row>
    <row r="6" spans="1:15" ht="12.75">
      <c r="A6" s="18" t="s">
        <v>1</v>
      </c>
      <c r="B6" s="44"/>
      <c r="C6" s="41">
        <v>5</v>
      </c>
      <c r="D6" s="28"/>
      <c r="E6" s="34">
        <v>1</v>
      </c>
      <c r="F6" s="37"/>
      <c r="G6" s="34">
        <v>1</v>
      </c>
      <c r="H6" s="37"/>
      <c r="I6" s="34">
        <v>1</v>
      </c>
      <c r="J6" s="45"/>
      <c r="K6" s="21">
        <f aca="true" t="shared" si="0" ref="K6:K18">E6+G6+I6</f>
        <v>3</v>
      </c>
      <c r="L6" s="31"/>
      <c r="M6" s="41">
        <v>6</v>
      </c>
      <c r="N6" s="35"/>
      <c r="O6" s="34"/>
    </row>
    <row r="7" spans="1:15" ht="12.75">
      <c r="A7" s="18" t="s">
        <v>2</v>
      </c>
      <c r="B7" s="44"/>
      <c r="C7" s="41">
        <v>23</v>
      </c>
      <c r="D7" s="28"/>
      <c r="E7" s="34">
        <v>4</v>
      </c>
      <c r="F7" s="29"/>
      <c r="G7" s="34">
        <v>2</v>
      </c>
      <c r="H7" s="29"/>
      <c r="I7" s="34">
        <v>1</v>
      </c>
      <c r="J7" s="45"/>
      <c r="K7" s="21">
        <f t="shared" si="0"/>
        <v>7</v>
      </c>
      <c r="L7" s="31"/>
      <c r="M7" s="41">
        <v>24</v>
      </c>
      <c r="N7" s="35"/>
      <c r="O7" s="34"/>
    </row>
    <row r="8" spans="1:15" ht="12.75">
      <c r="A8" s="18" t="s">
        <v>3</v>
      </c>
      <c r="B8" s="44"/>
      <c r="C8" s="41">
        <v>5</v>
      </c>
      <c r="D8" s="28"/>
      <c r="E8" s="34">
        <v>1</v>
      </c>
      <c r="F8" s="29"/>
      <c r="G8" s="34">
        <v>2</v>
      </c>
      <c r="H8" s="29"/>
      <c r="I8" s="34">
        <v>1</v>
      </c>
      <c r="J8" s="45"/>
      <c r="K8" s="21">
        <f t="shared" si="0"/>
        <v>4</v>
      </c>
      <c r="L8" s="31"/>
      <c r="M8" s="41">
        <v>8</v>
      </c>
      <c r="N8" s="35"/>
      <c r="O8" s="34"/>
    </row>
    <row r="9" spans="1:15" ht="12.75">
      <c r="A9" s="18" t="s">
        <v>53</v>
      </c>
      <c r="B9" s="44"/>
      <c r="C9" s="41">
        <v>0</v>
      </c>
      <c r="D9" s="28"/>
      <c r="E9" s="34">
        <v>0</v>
      </c>
      <c r="F9" s="29"/>
      <c r="G9" s="34">
        <v>0</v>
      </c>
      <c r="H9" s="29"/>
      <c r="I9" s="34">
        <v>0</v>
      </c>
      <c r="J9" s="45"/>
      <c r="K9" s="21">
        <f t="shared" si="0"/>
        <v>0</v>
      </c>
      <c r="L9" s="31"/>
      <c r="M9" s="41">
        <v>0</v>
      </c>
      <c r="N9" s="35"/>
      <c r="O9" s="34"/>
    </row>
    <row r="10" spans="1:15" ht="12.75">
      <c r="A10" s="18" t="s">
        <v>44</v>
      </c>
      <c r="B10" s="44"/>
      <c r="C10" s="41">
        <v>7</v>
      </c>
      <c r="D10" s="28"/>
      <c r="E10" s="34">
        <v>3</v>
      </c>
      <c r="F10" s="37"/>
      <c r="G10" s="34">
        <v>0</v>
      </c>
      <c r="H10" s="46"/>
      <c r="I10" s="34">
        <v>1</v>
      </c>
      <c r="J10" s="45"/>
      <c r="K10" s="21">
        <f t="shared" si="0"/>
        <v>4</v>
      </c>
      <c r="L10" s="31"/>
      <c r="M10" s="41">
        <v>7</v>
      </c>
      <c r="N10" s="35"/>
      <c r="O10" s="34"/>
    </row>
    <row r="11" spans="1:15" ht="12.75">
      <c r="A11" s="18" t="s">
        <v>4</v>
      </c>
      <c r="B11" s="44"/>
      <c r="C11" s="41">
        <v>64</v>
      </c>
      <c r="D11" s="28"/>
      <c r="E11" s="34">
        <v>10</v>
      </c>
      <c r="F11" s="29"/>
      <c r="G11" s="34">
        <v>8</v>
      </c>
      <c r="H11" s="37"/>
      <c r="I11" s="34">
        <v>0</v>
      </c>
      <c r="J11" s="45"/>
      <c r="K11" s="21">
        <f t="shared" si="0"/>
        <v>18</v>
      </c>
      <c r="L11" s="31"/>
      <c r="M11" s="41">
        <v>51</v>
      </c>
      <c r="N11" s="35"/>
      <c r="O11" s="34"/>
    </row>
    <row r="12" spans="1:15" ht="12.75">
      <c r="A12" s="18" t="s">
        <v>5</v>
      </c>
      <c r="B12" s="44"/>
      <c r="C12" s="41">
        <v>13</v>
      </c>
      <c r="D12" s="28"/>
      <c r="E12" s="34">
        <v>0</v>
      </c>
      <c r="F12" s="29"/>
      <c r="G12" s="34">
        <v>1</v>
      </c>
      <c r="H12" s="46"/>
      <c r="I12" s="34">
        <v>0</v>
      </c>
      <c r="J12" s="45"/>
      <c r="K12" s="21">
        <f t="shared" si="0"/>
        <v>1</v>
      </c>
      <c r="L12" s="31"/>
      <c r="M12" s="41">
        <v>24</v>
      </c>
      <c r="N12" s="35"/>
      <c r="O12" s="34"/>
    </row>
    <row r="13" spans="1:15" ht="12.75">
      <c r="A13" s="18" t="s">
        <v>45</v>
      </c>
      <c r="B13" s="44"/>
      <c r="C13" s="41">
        <v>3</v>
      </c>
      <c r="D13" s="28"/>
      <c r="E13" s="34">
        <v>1</v>
      </c>
      <c r="F13" s="37"/>
      <c r="G13" s="34">
        <v>0</v>
      </c>
      <c r="H13" s="37"/>
      <c r="I13" s="34">
        <v>0</v>
      </c>
      <c r="J13" s="45"/>
      <c r="K13" s="21">
        <f t="shared" si="0"/>
        <v>1</v>
      </c>
      <c r="L13" s="31"/>
      <c r="M13" s="41">
        <v>3</v>
      </c>
      <c r="N13" s="35"/>
      <c r="O13" s="34"/>
    </row>
    <row r="14" spans="1:15" ht="12.75">
      <c r="A14" s="18" t="s">
        <v>46</v>
      </c>
      <c r="B14" s="44"/>
      <c r="C14" s="41">
        <v>1</v>
      </c>
      <c r="D14" s="28"/>
      <c r="E14" s="34">
        <v>0</v>
      </c>
      <c r="F14" s="37"/>
      <c r="G14" s="34">
        <v>0</v>
      </c>
      <c r="H14" s="46"/>
      <c r="I14" s="34">
        <v>1</v>
      </c>
      <c r="J14" s="45"/>
      <c r="K14" s="21">
        <f t="shared" si="0"/>
        <v>1</v>
      </c>
      <c r="L14" s="31"/>
      <c r="M14" s="41">
        <v>1</v>
      </c>
      <c r="N14" s="35"/>
      <c r="O14" s="34"/>
    </row>
    <row r="15" spans="1:15" ht="12.75">
      <c r="A15" s="18" t="s">
        <v>55</v>
      </c>
      <c r="B15" s="44"/>
      <c r="C15" s="41">
        <v>1</v>
      </c>
      <c r="D15" s="28"/>
      <c r="E15" s="34">
        <v>0</v>
      </c>
      <c r="F15" s="37"/>
      <c r="G15" s="34">
        <v>0</v>
      </c>
      <c r="H15" s="46"/>
      <c r="I15" s="34">
        <v>0</v>
      </c>
      <c r="J15" s="45"/>
      <c r="K15" s="21">
        <f t="shared" si="0"/>
        <v>0</v>
      </c>
      <c r="L15" s="31"/>
      <c r="M15" s="41">
        <v>1</v>
      </c>
      <c r="N15" s="35"/>
      <c r="O15" s="34"/>
    </row>
    <row r="16" spans="1:15" ht="12.75">
      <c r="A16" s="18" t="s">
        <v>6</v>
      </c>
      <c r="B16" s="44"/>
      <c r="C16" s="41">
        <v>34</v>
      </c>
      <c r="D16" s="28"/>
      <c r="E16" s="34">
        <v>10</v>
      </c>
      <c r="F16" s="29"/>
      <c r="G16" s="34">
        <v>10</v>
      </c>
      <c r="H16" s="29"/>
      <c r="I16" s="34">
        <v>2</v>
      </c>
      <c r="J16" s="45"/>
      <c r="K16" s="21">
        <f t="shared" si="0"/>
        <v>22</v>
      </c>
      <c r="L16" s="31"/>
      <c r="M16" s="41">
        <v>39</v>
      </c>
      <c r="N16" s="35"/>
      <c r="O16" s="34"/>
    </row>
    <row r="17" spans="1:15" ht="12.75">
      <c r="A17" s="18" t="s">
        <v>7</v>
      </c>
      <c r="B17" s="44"/>
      <c r="C17" s="41">
        <v>23</v>
      </c>
      <c r="D17" s="28"/>
      <c r="E17" s="34">
        <v>6</v>
      </c>
      <c r="F17" s="29"/>
      <c r="G17" s="34">
        <v>3</v>
      </c>
      <c r="H17" s="46"/>
      <c r="I17" s="34">
        <v>1</v>
      </c>
      <c r="J17" s="45"/>
      <c r="K17" s="21">
        <f t="shared" si="0"/>
        <v>10</v>
      </c>
      <c r="L17" s="31"/>
      <c r="M17" s="41">
        <v>20</v>
      </c>
      <c r="N17" s="35"/>
      <c r="O17" s="34"/>
    </row>
    <row r="18" spans="1:15" ht="12.75">
      <c r="A18" s="18" t="s">
        <v>56</v>
      </c>
      <c r="B18" s="44"/>
      <c r="C18" s="41">
        <v>0</v>
      </c>
      <c r="D18" s="28"/>
      <c r="E18" s="34">
        <v>0</v>
      </c>
      <c r="F18" s="29"/>
      <c r="G18" s="34">
        <v>0</v>
      </c>
      <c r="H18" s="46"/>
      <c r="I18" s="34">
        <v>0</v>
      </c>
      <c r="J18" s="45"/>
      <c r="K18" s="21">
        <f t="shared" si="0"/>
        <v>0</v>
      </c>
      <c r="L18" s="31"/>
      <c r="M18" s="41">
        <v>0</v>
      </c>
      <c r="N18" s="35"/>
      <c r="O18" s="34"/>
    </row>
    <row r="19" spans="1:15" ht="12.75">
      <c r="A19" s="18" t="s">
        <v>8</v>
      </c>
      <c r="B19" s="44"/>
      <c r="C19" s="41">
        <v>1</v>
      </c>
      <c r="D19" s="28"/>
      <c r="E19" s="34">
        <v>0</v>
      </c>
      <c r="F19" s="37"/>
      <c r="G19" s="34">
        <v>0</v>
      </c>
      <c r="H19" s="37"/>
      <c r="I19" s="34">
        <v>0</v>
      </c>
      <c r="J19" s="45"/>
      <c r="K19" s="21">
        <f aca="true" t="shared" si="1" ref="K19:K61">E19+G19+I19</f>
        <v>0</v>
      </c>
      <c r="L19" s="31"/>
      <c r="M19" s="41">
        <v>0</v>
      </c>
      <c r="N19" s="35"/>
      <c r="O19" s="34"/>
    </row>
    <row r="20" spans="1:15" ht="12.75">
      <c r="A20" s="18" t="s">
        <v>9</v>
      </c>
      <c r="B20" s="44"/>
      <c r="C20" s="41">
        <v>4</v>
      </c>
      <c r="D20" s="28"/>
      <c r="E20" s="34">
        <v>0</v>
      </c>
      <c r="F20" s="29"/>
      <c r="G20" s="34">
        <v>0</v>
      </c>
      <c r="H20" s="37"/>
      <c r="I20" s="34">
        <v>0</v>
      </c>
      <c r="J20" s="45"/>
      <c r="K20" s="21">
        <f t="shared" si="1"/>
        <v>0</v>
      </c>
      <c r="L20" s="31"/>
      <c r="M20" s="41">
        <v>3</v>
      </c>
      <c r="N20" s="35"/>
      <c r="O20" s="34"/>
    </row>
    <row r="21" spans="1:15" ht="12.75">
      <c r="A21" s="18" t="s">
        <v>10</v>
      </c>
      <c r="B21" s="44"/>
      <c r="C21" s="41">
        <v>4</v>
      </c>
      <c r="D21" s="28"/>
      <c r="E21" s="34">
        <v>1</v>
      </c>
      <c r="F21" s="29"/>
      <c r="G21" s="34">
        <v>0</v>
      </c>
      <c r="H21" s="37"/>
      <c r="I21" s="34">
        <v>0</v>
      </c>
      <c r="J21" s="45"/>
      <c r="K21" s="21">
        <f t="shared" si="1"/>
        <v>1</v>
      </c>
      <c r="L21" s="31"/>
      <c r="M21" s="41">
        <v>5</v>
      </c>
      <c r="N21" s="35"/>
      <c r="O21" s="34"/>
    </row>
    <row r="22" spans="1:15" ht="12.75">
      <c r="A22" s="18" t="s">
        <v>11</v>
      </c>
      <c r="B22" s="44"/>
      <c r="C22" s="41">
        <v>53</v>
      </c>
      <c r="D22" s="28"/>
      <c r="E22" s="34">
        <v>11</v>
      </c>
      <c r="F22" s="37"/>
      <c r="G22" s="34">
        <v>11</v>
      </c>
      <c r="H22" s="29"/>
      <c r="I22" s="34">
        <v>2</v>
      </c>
      <c r="J22" s="45"/>
      <c r="K22" s="21">
        <f t="shared" si="1"/>
        <v>24</v>
      </c>
      <c r="L22" s="31"/>
      <c r="M22" s="41">
        <v>62</v>
      </c>
      <c r="N22" s="35"/>
      <c r="O22" s="34"/>
    </row>
    <row r="23" spans="1:15" ht="12.75">
      <c r="A23" s="18" t="s">
        <v>12</v>
      </c>
      <c r="B23" s="44"/>
      <c r="C23" s="41">
        <v>9</v>
      </c>
      <c r="D23" s="28"/>
      <c r="E23" s="34">
        <v>4</v>
      </c>
      <c r="F23" s="29"/>
      <c r="G23" s="34">
        <v>4</v>
      </c>
      <c r="H23" s="29"/>
      <c r="I23" s="34">
        <v>0</v>
      </c>
      <c r="J23" s="45"/>
      <c r="K23" s="21">
        <f t="shared" si="1"/>
        <v>8</v>
      </c>
      <c r="L23" s="31"/>
      <c r="M23" s="41">
        <v>10</v>
      </c>
      <c r="N23" s="35"/>
      <c r="O23" s="34"/>
    </row>
    <row r="24" spans="1:15" ht="12.75">
      <c r="A24" s="18" t="s">
        <v>13</v>
      </c>
      <c r="B24" s="44"/>
      <c r="C24" s="41">
        <v>14</v>
      </c>
      <c r="D24" s="28"/>
      <c r="E24" s="34">
        <v>4</v>
      </c>
      <c r="F24" s="29"/>
      <c r="G24" s="34">
        <v>9</v>
      </c>
      <c r="H24" s="46"/>
      <c r="I24" s="34">
        <v>0</v>
      </c>
      <c r="J24" s="45"/>
      <c r="K24" s="21">
        <f t="shared" si="1"/>
        <v>13</v>
      </c>
      <c r="L24" s="31"/>
      <c r="M24" s="41">
        <v>14</v>
      </c>
      <c r="N24" s="35"/>
      <c r="O24" s="34"/>
    </row>
    <row r="25" spans="1:15" ht="12.75">
      <c r="A25" s="18" t="s">
        <v>14</v>
      </c>
      <c r="B25" s="44"/>
      <c r="C25" s="41">
        <v>8</v>
      </c>
      <c r="D25" s="28"/>
      <c r="E25" s="34">
        <v>3</v>
      </c>
      <c r="F25" s="29"/>
      <c r="G25" s="34">
        <v>3</v>
      </c>
      <c r="H25" s="37"/>
      <c r="I25" s="34">
        <v>2</v>
      </c>
      <c r="J25" s="45"/>
      <c r="K25" s="21">
        <f t="shared" si="1"/>
        <v>8</v>
      </c>
      <c r="L25" s="31"/>
      <c r="M25" s="41">
        <v>11</v>
      </c>
      <c r="N25" s="35"/>
      <c r="O25" s="34"/>
    </row>
    <row r="26" spans="1:15" ht="12.75">
      <c r="A26" s="18" t="s">
        <v>15</v>
      </c>
      <c r="B26" s="44"/>
      <c r="C26" s="41">
        <v>5</v>
      </c>
      <c r="D26" s="28"/>
      <c r="E26" s="34">
        <v>2</v>
      </c>
      <c r="F26" s="29"/>
      <c r="G26" s="34">
        <v>0</v>
      </c>
      <c r="H26" s="29"/>
      <c r="I26" s="34">
        <v>0</v>
      </c>
      <c r="J26" s="45"/>
      <c r="K26" s="21">
        <f t="shared" si="1"/>
        <v>2</v>
      </c>
      <c r="L26" s="31"/>
      <c r="M26" s="41">
        <v>3</v>
      </c>
      <c r="N26" s="35"/>
      <c r="O26" s="34"/>
    </row>
    <row r="27" spans="1:15" ht="12.75">
      <c r="A27" s="18" t="s">
        <v>16</v>
      </c>
      <c r="B27" s="44"/>
      <c r="C27" s="41">
        <v>25</v>
      </c>
      <c r="D27" s="28"/>
      <c r="E27" s="34">
        <v>4</v>
      </c>
      <c r="F27" s="29"/>
      <c r="G27" s="34">
        <v>2</v>
      </c>
      <c r="H27" s="29"/>
      <c r="I27" s="34">
        <v>0</v>
      </c>
      <c r="J27" s="45"/>
      <c r="K27" s="21">
        <f t="shared" si="1"/>
        <v>6</v>
      </c>
      <c r="L27" s="31"/>
      <c r="M27" s="41">
        <v>22</v>
      </c>
      <c r="N27" s="35"/>
      <c r="O27" s="34"/>
    </row>
    <row r="28" spans="1:15" ht="12.75">
      <c r="A28" s="18" t="s">
        <v>17</v>
      </c>
      <c r="B28" s="44"/>
      <c r="C28" s="41">
        <v>6</v>
      </c>
      <c r="D28" s="28"/>
      <c r="E28" s="34">
        <v>1</v>
      </c>
      <c r="F28" s="37"/>
      <c r="G28" s="34">
        <v>5</v>
      </c>
      <c r="H28" s="29"/>
      <c r="I28" s="34">
        <v>0</v>
      </c>
      <c r="J28" s="45"/>
      <c r="K28" s="21">
        <f t="shared" si="1"/>
        <v>6</v>
      </c>
      <c r="L28" s="31"/>
      <c r="M28" s="41">
        <v>22</v>
      </c>
      <c r="N28" s="35"/>
      <c r="O28" s="34"/>
    </row>
    <row r="29" spans="1:15" ht="12.75">
      <c r="A29" s="18" t="s">
        <v>18</v>
      </c>
      <c r="B29" s="44"/>
      <c r="C29" s="41">
        <v>4</v>
      </c>
      <c r="D29" s="28"/>
      <c r="E29" s="34">
        <v>1</v>
      </c>
      <c r="F29" s="29"/>
      <c r="G29" s="34">
        <v>1</v>
      </c>
      <c r="H29" s="29"/>
      <c r="I29" s="34">
        <v>0</v>
      </c>
      <c r="J29" s="45"/>
      <c r="K29" s="21">
        <f t="shared" si="1"/>
        <v>2</v>
      </c>
      <c r="L29" s="31"/>
      <c r="M29" s="41">
        <v>3</v>
      </c>
      <c r="N29" s="35"/>
      <c r="O29" s="34"/>
    </row>
    <row r="30" spans="1:15" ht="12.75">
      <c r="A30" s="18" t="s">
        <v>19</v>
      </c>
      <c r="B30" s="44"/>
      <c r="C30" s="41">
        <v>21</v>
      </c>
      <c r="D30" s="28"/>
      <c r="E30" s="34">
        <v>18</v>
      </c>
      <c r="F30" s="29"/>
      <c r="G30" s="34">
        <v>5</v>
      </c>
      <c r="H30" s="29"/>
      <c r="I30" s="34">
        <v>0</v>
      </c>
      <c r="J30" s="45"/>
      <c r="K30" s="21">
        <f t="shared" si="1"/>
        <v>23</v>
      </c>
      <c r="L30" s="31"/>
      <c r="M30" s="41">
        <v>38</v>
      </c>
      <c r="N30" s="35"/>
      <c r="O30" s="34"/>
    </row>
    <row r="31" spans="1:15" ht="12.75">
      <c r="A31" s="18" t="s">
        <v>20</v>
      </c>
      <c r="B31" s="44"/>
      <c r="C31" s="41">
        <v>34</v>
      </c>
      <c r="D31" s="28"/>
      <c r="E31" s="34">
        <v>14</v>
      </c>
      <c r="F31" s="29"/>
      <c r="G31" s="34">
        <v>1</v>
      </c>
      <c r="H31" s="29"/>
      <c r="I31" s="34">
        <v>4</v>
      </c>
      <c r="J31" s="45"/>
      <c r="K31" s="21">
        <f t="shared" si="1"/>
        <v>19</v>
      </c>
      <c r="L31" s="31"/>
      <c r="M31" s="41">
        <v>21</v>
      </c>
      <c r="N31" s="35"/>
      <c r="O31" s="34"/>
    </row>
    <row r="32" spans="1:15" ht="12.75">
      <c r="A32" s="18" t="s">
        <v>21</v>
      </c>
      <c r="B32" s="44"/>
      <c r="C32" s="41">
        <v>28</v>
      </c>
      <c r="D32" s="28"/>
      <c r="E32" s="34">
        <v>25</v>
      </c>
      <c r="F32" s="29"/>
      <c r="G32" s="34">
        <v>3</v>
      </c>
      <c r="H32" s="29"/>
      <c r="I32" s="34">
        <v>1</v>
      </c>
      <c r="J32" s="45"/>
      <c r="K32" s="21">
        <f t="shared" si="1"/>
        <v>29</v>
      </c>
      <c r="L32" s="31"/>
      <c r="M32" s="41">
        <v>32</v>
      </c>
      <c r="N32" s="35"/>
      <c r="O32" s="34"/>
    </row>
    <row r="33" spans="1:15" ht="12.75">
      <c r="A33" s="18" t="s">
        <v>22</v>
      </c>
      <c r="B33" s="44"/>
      <c r="C33" s="41">
        <v>6</v>
      </c>
      <c r="D33" s="28"/>
      <c r="E33" s="34">
        <v>1</v>
      </c>
      <c r="F33" s="29"/>
      <c r="G33" s="34">
        <v>1</v>
      </c>
      <c r="H33" s="37"/>
      <c r="I33" s="34">
        <v>0</v>
      </c>
      <c r="J33" s="45"/>
      <c r="K33" s="21">
        <f t="shared" si="1"/>
        <v>2</v>
      </c>
      <c r="L33" s="31"/>
      <c r="M33" s="41">
        <v>5</v>
      </c>
      <c r="N33" s="35"/>
      <c r="O33" s="34"/>
    </row>
    <row r="34" spans="1:15" ht="12.75">
      <c r="A34" s="18" t="s">
        <v>23</v>
      </c>
      <c r="B34" s="44"/>
      <c r="C34" s="41">
        <v>60</v>
      </c>
      <c r="D34" s="28"/>
      <c r="E34" s="34">
        <v>0</v>
      </c>
      <c r="F34" s="37"/>
      <c r="G34" s="34">
        <v>0</v>
      </c>
      <c r="H34" s="29"/>
      <c r="I34" s="34">
        <v>0</v>
      </c>
      <c r="J34" s="45"/>
      <c r="K34" s="21">
        <f t="shared" si="1"/>
        <v>0</v>
      </c>
      <c r="L34" s="31"/>
      <c r="M34" s="41">
        <v>55</v>
      </c>
      <c r="N34" s="35"/>
      <c r="O34" s="34"/>
    </row>
    <row r="35" spans="1:17" ht="12.75">
      <c r="A35" s="18" t="s">
        <v>24</v>
      </c>
      <c r="B35" s="44"/>
      <c r="C35" s="41">
        <v>15</v>
      </c>
      <c r="D35" s="28"/>
      <c r="E35" s="34">
        <v>10</v>
      </c>
      <c r="F35" s="29"/>
      <c r="G35" s="34">
        <v>1</v>
      </c>
      <c r="H35" s="29"/>
      <c r="I35" s="34">
        <v>1</v>
      </c>
      <c r="J35" s="45"/>
      <c r="K35" s="21">
        <f t="shared" si="1"/>
        <v>12</v>
      </c>
      <c r="L35" s="31"/>
      <c r="M35" s="41">
        <v>14</v>
      </c>
      <c r="N35" s="35"/>
      <c r="O35" s="34"/>
      <c r="Q35" s="6" t="s">
        <v>62</v>
      </c>
    </row>
    <row r="36" spans="1:15" ht="12.75">
      <c r="A36" s="18" t="s">
        <v>25</v>
      </c>
      <c r="B36" s="44"/>
      <c r="C36" s="41">
        <v>7</v>
      </c>
      <c r="D36" s="28"/>
      <c r="E36" s="34">
        <v>2</v>
      </c>
      <c r="F36" s="37"/>
      <c r="G36" s="34">
        <v>2</v>
      </c>
      <c r="H36" s="46"/>
      <c r="I36" s="34">
        <v>1</v>
      </c>
      <c r="J36" s="45"/>
      <c r="K36" s="21">
        <f t="shared" si="1"/>
        <v>5</v>
      </c>
      <c r="L36" s="31"/>
      <c r="M36" s="41">
        <v>7</v>
      </c>
      <c r="N36" s="35"/>
      <c r="O36" s="34"/>
    </row>
    <row r="37" spans="1:15" ht="12.75">
      <c r="A37" s="18" t="s">
        <v>26</v>
      </c>
      <c r="B37" s="44"/>
      <c r="C37" s="41">
        <v>6</v>
      </c>
      <c r="D37" s="28"/>
      <c r="E37" s="34">
        <v>1</v>
      </c>
      <c r="F37" s="29"/>
      <c r="G37" s="34">
        <v>1</v>
      </c>
      <c r="H37" s="37"/>
      <c r="I37" s="34">
        <v>1</v>
      </c>
      <c r="J37" s="45"/>
      <c r="K37" s="21">
        <f t="shared" si="1"/>
        <v>3</v>
      </c>
      <c r="L37" s="31"/>
      <c r="M37" s="41">
        <v>4</v>
      </c>
      <c r="N37" s="35"/>
      <c r="O37" s="34"/>
    </row>
    <row r="38" spans="1:15" ht="12.75">
      <c r="A38" s="18" t="s">
        <v>57</v>
      </c>
      <c r="B38" s="44"/>
      <c r="C38" s="41">
        <v>1</v>
      </c>
      <c r="D38" s="28"/>
      <c r="E38" s="34">
        <v>1</v>
      </c>
      <c r="F38" s="29"/>
      <c r="G38" s="34">
        <v>0</v>
      </c>
      <c r="H38" s="37"/>
      <c r="I38" s="34">
        <v>0</v>
      </c>
      <c r="J38" s="45"/>
      <c r="K38" s="21">
        <f t="shared" si="1"/>
        <v>1</v>
      </c>
      <c r="L38" s="31"/>
      <c r="M38" s="41">
        <v>1</v>
      </c>
      <c r="N38" s="35"/>
      <c r="O38" s="34"/>
    </row>
    <row r="39" spans="1:15" ht="12.75">
      <c r="A39" s="18" t="s">
        <v>27</v>
      </c>
      <c r="B39" s="44"/>
      <c r="C39" s="41">
        <v>15</v>
      </c>
      <c r="D39" s="28"/>
      <c r="E39" s="34">
        <v>2</v>
      </c>
      <c r="F39" s="37"/>
      <c r="G39" s="34">
        <v>1</v>
      </c>
      <c r="H39" s="29"/>
      <c r="I39" s="34">
        <v>0</v>
      </c>
      <c r="J39" s="45"/>
      <c r="K39" s="21">
        <f t="shared" si="1"/>
        <v>3</v>
      </c>
      <c r="L39" s="31"/>
      <c r="M39" s="41">
        <v>12</v>
      </c>
      <c r="N39" s="35"/>
      <c r="O39" s="34"/>
    </row>
    <row r="40" spans="1:15" ht="12.75">
      <c r="A40" s="18" t="s">
        <v>28</v>
      </c>
      <c r="B40" s="44"/>
      <c r="C40" s="41">
        <v>1</v>
      </c>
      <c r="D40" s="28"/>
      <c r="E40" s="34">
        <v>1</v>
      </c>
      <c r="F40" s="29"/>
      <c r="G40" s="34">
        <v>0</v>
      </c>
      <c r="H40" s="37"/>
      <c r="I40" s="34">
        <v>1</v>
      </c>
      <c r="J40" s="45"/>
      <c r="K40" s="21">
        <f t="shared" si="1"/>
        <v>2</v>
      </c>
      <c r="L40" s="31"/>
      <c r="M40" s="41">
        <v>2</v>
      </c>
      <c r="N40" s="35"/>
      <c r="O40" s="34"/>
    </row>
    <row r="41" spans="1:15" ht="12.75">
      <c r="A41" s="18" t="s">
        <v>54</v>
      </c>
      <c r="B41" s="44"/>
      <c r="C41" s="41">
        <v>0</v>
      </c>
      <c r="D41" s="28"/>
      <c r="E41" s="34">
        <v>0</v>
      </c>
      <c r="F41" s="29"/>
      <c r="G41" s="34">
        <v>0</v>
      </c>
      <c r="H41" s="37"/>
      <c r="I41" s="34">
        <v>0</v>
      </c>
      <c r="J41" s="45"/>
      <c r="K41" s="21">
        <f t="shared" si="1"/>
        <v>0</v>
      </c>
      <c r="L41" s="31"/>
      <c r="M41" s="41">
        <v>0</v>
      </c>
      <c r="N41" s="35"/>
      <c r="O41" s="34"/>
    </row>
    <row r="42" spans="1:15" ht="12.75">
      <c r="A42" s="18" t="s">
        <v>29</v>
      </c>
      <c r="B42" s="44"/>
      <c r="C42" s="41">
        <v>4</v>
      </c>
      <c r="D42" s="28"/>
      <c r="E42" s="34">
        <v>1</v>
      </c>
      <c r="F42" s="37"/>
      <c r="G42" s="34">
        <v>2</v>
      </c>
      <c r="H42" s="46"/>
      <c r="I42" s="34">
        <v>0</v>
      </c>
      <c r="J42" s="45"/>
      <c r="K42" s="21">
        <f t="shared" si="1"/>
        <v>3</v>
      </c>
      <c r="L42" s="31"/>
      <c r="M42" s="41">
        <v>4</v>
      </c>
      <c r="N42" s="35"/>
      <c r="O42" s="34"/>
    </row>
    <row r="43" spans="1:15" ht="12.75">
      <c r="A43" s="18" t="s">
        <v>30</v>
      </c>
      <c r="B43" s="44"/>
      <c r="C43" s="41">
        <v>35</v>
      </c>
      <c r="D43" s="28"/>
      <c r="E43" s="34">
        <v>7</v>
      </c>
      <c r="F43" s="29"/>
      <c r="G43" s="34">
        <v>1</v>
      </c>
      <c r="H43" s="37"/>
      <c r="I43" s="34">
        <v>0</v>
      </c>
      <c r="J43" s="45"/>
      <c r="K43" s="21">
        <f t="shared" si="1"/>
        <v>8</v>
      </c>
      <c r="L43" s="31"/>
      <c r="M43" s="41">
        <v>19</v>
      </c>
      <c r="N43" s="35"/>
      <c r="O43" s="34"/>
    </row>
    <row r="44" spans="1:15" ht="12.75">
      <c r="A44" s="18" t="s">
        <v>31</v>
      </c>
      <c r="B44" s="44"/>
      <c r="C44" s="41">
        <v>35</v>
      </c>
      <c r="D44" s="28"/>
      <c r="E44" s="34">
        <v>3</v>
      </c>
      <c r="F44" s="29"/>
      <c r="G44" s="34">
        <v>2</v>
      </c>
      <c r="H44" s="46"/>
      <c r="I44" s="34">
        <v>0</v>
      </c>
      <c r="J44" s="45"/>
      <c r="K44" s="21">
        <f t="shared" si="1"/>
        <v>5</v>
      </c>
      <c r="L44" s="31"/>
      <c r="M44" s="41">
        <v>24</v>
      </c>
      <c r="N44" s="35"/>
      <c r="O44" s="34"/>
    </row>
    <row r="45" spans="1:15" ht="12.75">
      <c r="A45" s="18" t="s">
        <v>32</v>
      </c>
      <c r="B45" s="44"/>
      <c r="C45" s="41">
        <v>6</v>
      </c>
      <c r="D45" s="28"/>
      <c r="E45" s="34">
        <v>3</v>
      </c>
      <c r="F45" s="29"/>
      <c r="G45" s="34">
        <v>0</v>
      </c>
      <c r="H45" s="29"/>
      <c r="I45" s="34">
        <v>3</v>
      </c>
      <c r="J45" s="45"/>
      <c r="K45" s="21">
        <f t="shared" si="1"/>
        <v>6</v>
      </c>
      <c r="L45" s="31"/>
      <c r="M45" s="41">
        <v>6</v>
      </c>
      <c r="N45" s="35"/>
      <c r="O45" s="34"/>
    </row>
    <row r="46" spans="1:15" ht="12.75">
      <c r="A46" s="18" t="s">
        <v>33</v>
      </c>
      <c r="B46" s="44"/>
      <c r="C46" s="41">
        <v>2</v>
      </c>
      <c r="D46" s="28"/>
      <c r="E46" s="34">
        <v>2</v>
      </c>
      <c r="F46" s="29"/>
      <c r="G46" s="34">
        <v>1</v>
      </c>
      <c r="H46" s="37"/>
      <c r="I46" s="34">
        <v>0</v>
      </c>
      <c r="J46" s="45"/>
      <c r="K46" s="21">
        <f t="shared" si="1"/>
        <v>3</v>
      </c>
      <c r="L46" s="31"/>
      <c r="M46" s="41">
        <v>3</v>
      </c>
      <c r="N46" s="35"/>
      <c r="O46" s="34"/>
    </row>
    <row r="47" spans="1:15" ht="12.75">
      <c r="A47" s="18" t="s">
        <v>34</v>
      </c>
      <c r="B47" s="44"/>
      <c r="C47" s="41">
        <v>39</v>
      </c>
      <c r="D47" s="28"/>
      <c r="E47" s="34">
        <v>1</v>
      </c>
      <c r="F47" s="37"/>
      <c r="G47" s="34">
        <v>5</v>
      </c>
      <c r="H47" s="29"/>
      <c r="I47" s="34">
        <v>32</v>
      </c>
      <c r="J47" s="45"/>
      <c r="K47" s="21">
        <f t="shared" si="1"/>
        <v>38</v>
      </c>
      <c r="L47" s="31"/>
      <c r="M47" s="41">
        <v>63</v>
      </c>
      <c r="N47" s="35"/>
      <c r="O47" s="34"/>
    </row>
    <row r="48" spans="1:15" ht="12.75">
      <c r="A48" s="18" t="s">
        <v>35</v>
      </c>
      <c r="B48" s="44"/>
      <c r="C48" s="41">
        <v>2</v>
      </c>
      <c r="D48" s="28"/>
      <c r="E48" s="34">
        <v>2</v>
      </c>
      <c r="F48" s="29"/>
      <c r="G48" s="34">
        <v>10</v>
      </c>
      <c r="H48" s="37"/>
      <c r="I48" s="34">
        <v>0</v>
      </c>
      <c r="J48" s="45"/>
      <c r="K48" s="21">
        <f t="shared" si="1"/>
        <v>12</v>
      </c>
      <c r="L48" s="31"/>
      <c r="M48" s="41">
        <v>12</v>
      </c>
      <c r="N48" s="35"/>
      <c r="O48" s="34"/>
    </row>
    <row r="49" spans="1:15" ht="12.75">
      <c r="A49" s="18" t="s">
        <v>47</v>
      </c>
      <c r="B49" s="44"/>
      <c r="C49" s="41">
        <v>2</v>
      </c>
      <c r="D49" s="27"/>
      <c r="E49" s="34">
        <v>1</v>
      </c>
      <c r="F49" s="37"/>
      <c r="G49" s="34">
        <v>0</v>
      </c>
      <c r="H49" s="37"/>
      <c r="I49" s="34">
        <v>0</v>
      </c>
      <c r="J49" s="45"/>
      <c r="K49" s="21">
        <f t="shared" si="1"/>
        <v>1</v>
      </c>
      <c r="L49" s="31"/>
      <c r="M49" s="41">
        <v>1</v>
      </c>
      <c r="N49" s="35"/>
      <c r="O49" s="34"/>
    </row>
    <row r="50" spans="1:15" ht="12.75">
      <c r="A50" s="18" t="s">
        <v>36</v>
      </c>
      <c r="B50" s="44"/>
      <c r="C50" s="41">
        <v>1</v>
      </c>
      <c r="D50" s="28"/>
      <c r="E50" s="34">
        <v>0</v>
      </c>
      <c r="F50" s="29"/>
      <c r="G50" s="34">
        <v>0</v>
      </c>
      <c r="H50" s="37"/>
      <c r="I50" s="34">
        <v>0</v>
      </c>
      <c r="J50" s="45"/>
      <c r="K50" s="21">
        <f t="shared" si="1"/>
        <v>0</v>
      </c>
      <c r="L50" s="31"/>
      <c r="M50" s="41">
        <v>1</v>
      </c>
      <c r="N50" s="35"/>
      <c r="O50" s="34"/>
    </row>
    <row r="51" spans="1:15" ht="12.75">
      <c r="A51" s="18" t="s">
        <v>58</v>
      </c>
      <c r="B51" s="44"/>
      <c r="C51" s="41">
        <v>2</v>
      </c>
      <c r="D51" s="28"/>
      <c r="E51" s="34">
        <v>1</v>
      </c>
      <c r="F51" s="29"/>
      <c r="G51" s="34">
        <v>0</v>
      </c>
      <c r="H51" s="37"/>
      <c r="I51" s="34">
        <v>0</v>
      </c>
      <c r="J51" s="45"/>
      <c r="K51" s="21">
        <f t="shared" si="1"/>
        <v>1</v>
      </c>
      <c r="L51" s="31"/>
      <c r="M51" s="41">
        <v>3</v>
      </c>
      <c r="N51" s="35"/>
      <c r="O51" s="34"/>
    </row>
    <row r="52" spans="1:15" ht="12.75">
      <c r="A52" s="18" t="s">
        <v>37</v>
      </c>
      <c r="B52" s="44"/>
      <c r="C52" s="41">
        <v>4</v>
      </c>
      <c r="D52" s="28"/>
      <c r="E52" s="34">
        <v>4</v>
      </c>
      <c r="F52" s="29"/>
      <c r="G52" s="34">
        <v>0</v>
      </c>
      <c r="H52" s="37"/>
      <c r="I52" s="34">
        <v>0</v>
      </c>
      <c r="J52" s="45"/>
      <c r="K52" s="21">
        <f t="shared" si="1"/>
        <v>4</v>
      </c>
      <c r="L52" s="31"/>
      <c r="M52" s="41">
        <v>5</v>
      </c>
      <c r="N52" s="35"/>
      <c r="O52" s="34"/>
    </row>
    <row r="53" spans="1:15" ht="12.75">
      <c r="A53" s="18" t="s">
        <v>38</v>
      </c>
      <c r="B53" s="44"/>
      <c r="C53" s="41">
        <v>150</v>
      </c>
      <c r="D53" s="28"/>
      <c r="E53" s="34">
        <v>14</v>
      </c>
      <c r="F53" s="29"/>
      <c r="G53" s="34">
        <v>35</v>
      </c>
      <c r="H53" s="29"/>
      <c r="I53" s="34">
        <v>6</v>
      </c>
      <c r="J53" s="45"/>
      <c r="K53" s="21">
        <f t="shared" si="1"/>
        <v>55</v>
      </c>
      <c r="L53" s="31"/>
      <c r="M53" s="41">
        <v>152</v>
      </c>
      <c r="N53" s="35"/>
      <c r="O53" s="34"/>
    </row>
    <row r="54" spans="1:15" ht="12.75">
      <c r="A54" s="18" t="s">
        <v>48</v>
      </c>
      <c r="B54" s="44"/>
      <c r="C54" s="41">
        <v>8</v>
      </c>
      <c r="D54" s="27"/>
      <c r="E54" s="34">
        <v>3</v>
      </c>
      <c r="F54" s="37"/>
      <c r="G54" s="34">
        <v>0</v>
      </c>
      <c r="H54" s="37"/>
      <c r="I54" s="34">
        <v>2</v>
      </c>
      <c r="J54" s="45"/>
      <c r="K54" s="21">
        <f t="shared" si="1"/>
        <v>5</v>
      </c>
      <c r="L54" s="31"/>
      <c r="M54" s="41">
        <v>5</v>
      </c>
      <c r="N54" s="35"/>
      <c r="O54" s="34"/>
    </row>
    <row r="55" spans="1:15" ht="12.75">
      <c r="A55" s="18" t="s">
        <v>39</v>
      </c>
      <c r="B55" s="44"/>
      <c r="C55" s="41">
        <v>18</v>
      </c>
      <c r="D55" s="28"/>
      <c r="E55" s="34">
        <v>2</v>
      </c>
      <c r="F55" s="37"/>
      <c r="G55" s="34">
        <v>0</v>
      </c>
      <c r="H55" s="29"/>
      <c r="I55" s="34">
        <v>3</v>
      </c>
      <c r="J55" s="45"/>
      <c r="K55" s="21">
        <f t="shared" si="1"/>
        <v>5</v>
      </c>
      <c r="L55" s="31"/>
      <c r="M55" s="41">
        <v>10</v>
      </c>
      <c r="N55" s="35"/>
      <c r="O55" s="34"/>
    </row>
    <row r="56" spans="1:15" ht="12.75">
      <c r="A56" s="18" t="s">
        <v>59</v>
      </c>
      <c r="B56" s="44"/>
      <c r="C56" s="41">
        <v>0</v>
      </c>
      <c r="D56" s="28"/>
      <c r="E56" s="34">
        <v>0</v>
      </c>
      <c r="F56" s="37"/>
      <c r="G56" s="34">
        <v>0</v>
      </c>
      <c r="H56" s="29"/>
      <c r="I56" s="34">
        <v>0</v>
      </c>
      <c r="J56" s="45"/>
      <c r="K56" s="21">
        <f t="shared" si="1"/>
        <v>0</v>
      </c>
      <c r="L56" s="31"/>
      <c r="M56" s="41">
        <v>0</v>
      </c>
      <c r="N56" s="35"/>
      <c r="O56" s="34"/>
    </row>
    <row r="57" spans="1:15" ht="12.75">
      <c r="A57" s="18" t="s">
        <v>60</v>
      </c>
      <c r="B57" s="44"/>
      <c r="C57" s="41">
        <v>0</v>
      </c>
      <c r="D57" s="28"/>
      <c r="E57" s="34">
        <v>0</v>
      </c>
      <c r="F57" s="37"/>
      <c r="G57" s="34">
        <v>1</v>
      </c>
      <c r="H57" s="29"/>
      <c r="I57" s="34">
        <v>0</v>
      </c>
      <c r="J57" s="45"/>
      <c r="K57" s="21">
        <f t="shared" si="1"/>
        <v>1</v>
      </c>
      <c r="L57" s="31"/>
      <c r="M57" s="41">
        <v>1</v>
      </c>
      <c r="N57" s="35"/>
      <c r="O57" s="34"/>
    </row>
    <row r="58" spans="1:15" ht="12.75">
      <c r="A58" s="18" t="s">
        <v>40</v>
      </c>
      <c r="B58" s="44"/>
      <c r="C58" s="41">
        <v>16</v>
      </c>
      <c r="D58" s="28"/>
      <c r="E58" s="34">
        <v>4</v>
      </c>
      <c r="F58" s="29"/>
      <c r="G58" s="34">
        <v>0</v>
      </c>
      <c r="H58" s="29"/>
      <c r="I58" s="34">
        <v>1</v>
      </c>
      <c r="J58" s="45"/>
      <c r="K58" s="21">
        <f t="shared" si="1"/>
        <v>5</v>
      </c>
      <c r="L58" s="31"/>
      <c r="M58" s="41">
        <v>9</v>
      </c>
      <c r="N58" s="35"/>
      <c r="O58" s="34"/>
    </row>
    <row r="59" spans="1:15" ht="12.75">
      <c r="A59" s="18" t="s">
        <v>41</v>
      </c>
      <c r="B59" s="44"/>
      <c r="C59" s="41">
        <v>3</v>
      </c>
      <c r="D59" s="28"/>
      <c r="E59" s="34">
        <v>2</v>
      </c>
      <c r="F59" s="29"/>
      <c r="G59" s="34">
        <v>0</v>
      </c>
      <c r="H59" s="37"/>
      <c r="I59" s="18">
        <v>0</v>
      </c>
      <c r="J59" s="45"/>
      <c r="K59" s="21">
        <f t="shared" si="1"/>
        <v>2</v>
      </c>
      <c r="L59" s="31"/>
      <c r="M59" s="41">
        <v>4</v>
      </c>
      <c r="N59" s="35"/>
      <c r="O59" s="34"/>
    </row>
    <row r="60" spans="1:15" ht="12.75">
      <c r="A60" s="18" t="s">
        <v>42</v>
      </c>
      <c r="B60" s="44"/>
      <c r="C60" s="41">
        <v>1</v>
      </c>
      <c r="D60" s="38"/>
      <c r="E60" s="48">
        <v>1</v>
      </c>
      <c r="F60" s="20"/>
      <c r="G60" s="48">
        <v>0</v>
      </c>
      <c r="H60" s="2"/>
      <c r="I60" s="18">
        <v>0</v>
      </c>
      <c r="J60" s="3"/>
      <c r="K60" s="21">
        <f t="shared" si="1"/>
        <v>1</v>
      </c>
      <c r="L60" s="31"/>
      <c r="M60" s="41">
        <v>1</v>
      </c>
      <c r="N60" s="35"/>
      <c r="O60" s="34"/>
    </row>
    <row r="61" spans="1:20" ht="12.75">
      <c r="A61" s="18" t="s">
        <v>43</v>
      </c>
      <c r="B61" s="44"/>
      <c r="C61" s="41">
        <v>1</v>
      </c>
      <c r="D61" s="38"/>
      <c r="E61" s="48">
        <v>1</v>
      </c>
      <c r="F61" s="20"/>
      <c r="G61" s="48">
        <v>1</v>
      </c>
      <c r="H61" s="2"/>
      <c r="I61" s="18">
        <v>0</v>
      </c>
      <c r="J61" s="3"/>
      <c r="K61" s="21">
        <f t="shared" si="1"/>
        <v>2</v>
      </c>
      <c r="L61" s="31"/>
      <c r="M61" s="41">
        <v>2</v>
      </c>
      <c r="N61" s="36"/>
      <c r="O61" s="9"/>
      <c r="T61" s="6" t="s">
        <v>62</v>
      </c>
    </row>
    <row r="62" spans="1:15" ht="12.75">
      <c r="A62" s="19"/>
      <c r="B62" s="44"/>
      <c r="C62" s="18"/>
      <c r="D62" s="4"/>
      <c r="E62" s="20"/>
      <c r="F62" s="20"/>
      <c r="G62" s="20"/>
      <c r="H62" s="2"/>
      <c r="I62" s="2"/>
      <c r="J62" s="2"/>
      <c r="L62" s="4"/>
      <c r="M62" s="47"/>
      <c r="N62" s="39"/>
      <c r="O62" s="34"/>
    </row>
    <row r="63" spans="1:13" ht="12.75">
      <c r="A63" s="20" t="s">
        <v>52</v>
      </c>
      <c r="B63" s="44"/>
      <c r="C63" s="33">
        <f>SUM(C6:C61)</f>
        <v>835</v>
      </c>
      <c r="D63" s="4"/>
      <c r="E63" s="32">
        <f>SUM(E6:E61)</f>
        <v>194</v>
      </c>
      <c r="F63" s="20"/>
      <c r="G63" s="32">
        <f>SUM(G6:G61)</f>
        <v>135</v>
      </c>
      <c r="H63" s="2"/>
      <c r="I63" s="32">
        <f>SUM(I6:I61)</f>
        <v>68</v>
      </c>
      <c r="J63" s="2"/>
      <c r="K63" s="17">
        <f>SUM(K6:K62)</f>
        <v>397</v>
      </c>
      <c r="L63" s="4"/>
      <c r="M63" s="17">
        <f>SUM(M6:M62)</f>
        <v>855</v>
      </c>
    </row>
    <row r="64" spans="1:13" ht="12.75">
      <c r="A64" s="20" t="s">
        <v>61</v>
      </c>
      <c r="B64" s="44"/>
      <c r="C64" s="20">
        <v>8</v>
      </c>
      <c r="D64" s="4"/>
      <c r="E64" s="20"/>
      <c r="F64" s="20"/>
      <c r="G64" s="20"/>
      <c r="H64" s="2"/>
      <c r="I64" s="2">
        <v>1</v>
      </c>
      <c r="J64" s="2"/>
      <c r="K64" s="2">
        <v>1</v>
      </c>
      <c r="L64" s="4"/>
      <c r="M64" s="40">
        <v>7</v>
      </c>
    </row>
    <row r="65" spans="1:13" ht="12.75">
      <c r="A65" s="20" t="s">
        <v>52</v>
      </c>
      <c r="B65" s="44"/>
      <c r="C65" s="32">
        <f>SUM(C63:C64)</f>
        <v>843</v>
      </c>
      <c r="D65" s="4"/>
      <c r="E65" s="32">
        <f>SUM(E63:E64)</f>
        <v>194</v>
      </c>
      <c r="F65" s="32"/>
      <c r="G65" s="32">
        <f>SUM(G63:G64)</f>
        <v>135</v>
      </c>
      <c r="H65" s="32"/>
      <c r="I65" s="32">
        <f>SUM(I63:I64)</f>
        <v>69</v>
      </c>
      <c r="J65" s="2"/>
      <c r="K65" s="32">
        <f>SUM(K63:K64)</f>
        <v>398</v>
      </c>
      <c r="L65" s="4"/>
      <c r="M65" s="32">
        <f>SUM(M63:M64)</f>
        <v>862</v>
      </c>
    </row>
    <row r="66" spans="1:7" ht="12.75">
      <c r="A66" s="9"/>
      <c r="B66" s="15"/>
      <c r="C66" s="25"/>
      <c r="E66" s="9"/>
      <c r="F66" s="9"/>
      <c r="G66" s="9"/>
    </row>
    <row r="67" spans="1:7" ht="12.75">
      <c r="A67" s="9"/>
      <c r="B67" s="15"/>
      <c r="C67" s="25"/>
      <c r="E67" s="9"/>
      <c r="F67" s="9"/>
      <c r="G67" s="9"/>
    </row>
    <row r="68" spans="1:7" ht="12.75">
      <c r="A68" s="9"/>
      <c r="B68" s="23"/>
      <c r="C68" s="25"/>
      <c r="E68" s="9"/>
      <c r="F68" s="9"/>
      <c r="G68" s="9"/>
    </row>
    <row r="69" spans="1:7" ht="12.75">
      <c r="A69" s="9"/>
      <c r="B69" s="24"/>
      <c r="E69" s="9"/>
      <c r="F69" s="9"/>
      <c r="G69" s="9"/>
    </row>
    <row r="70" spans="1:7" ht="12.75">
      <c r="A70" s="14"/>
      <c r="B70" s="16"/>
      <c r="E70" s="9"/>
      <c r="F70" s="9"/>
      <c r="G70" s="9"/>
    </row>
    <row r="71" spans="1:11" ht="12.75">
      <c r="A71" s="14"/>
      <c r="B71" s="16"/>
      <c r="E71" s="9"/>
      <c r="F71" s="9"/>
      <c r="G71" s="9"/>
      <c r="K71" s="2" t="s">
        <v>62</v>
      </c>
    </row>
    <row r="72" spans="1:7" ht="12.75">
      <c r="A72" s="14"/>
      <c r="B72" s="12"/>
      <c r="E72" s="9"/>
      <c r="F72" s="9"/>
      <c r="G72" s="9"/>
    </row>
    <row r="73" spans="1:7" ht="12.75">
      <c r="A73" s="14"/>
      <c r="B73" s="12"/>
      <c r="E73" s="9"/>
      <c r="F73" s="9"/>
      <c r="G73" s="9"/>
    </row>
    <row r="74" spans="1:9" ht="12.75">
      <c r="A74" s="14"/>
      <c r="B74" s="12"/>
      <c r="E74" s="9"/>
      <c r="F74" s="9"/>
      <c r="G74" s="9"/>
      <c r="H74" s="13"/>
      <c r="I74" s="13"/>
    </row>
    <row r="75" spans="1:9" ht="12.75">
      <c r="A75" s="14"/>
      <c r="B75" s="12"/>
      <c r="E75" s="9"/>
      <c r="F75" s="9"/>
      <c r="G75" s="9"/>
      <c r="H75" s="13"/>
      <c r="I75" s="13"/>
    </row>
    <row r="76" spans="1:9" ht="12.75">
      <c r="A76" s="9"/>
      <c r="B76" s="12"/>
      <c r="E76" s="9"/>
      <c r="F76" s="9"/>
      <c r="G76" s="9"/>
      <c r="H76" s="13"/>
      <c r="I76" s="13"/>
    </row>
    <row r="77" spans="1:9" ht="12.75">
      <c r="A77" s="9"/>
      <c r="B77" s="12"/>
      <c r="E77" s="9"/>
      <c r="F77" s="9"/>
      <c r="G77" s="9"/>
      <c r="H77" s="13"/>
      <c r="I77" s="13"/>
    </row>
    <row r="78" spans="1:9" ht="12.75">
      <c r="A78" s="9"/>
      <c r="B78" s="12"/>
      <c r="E78" s="9"/>
      <c r="F78" s="10"/>
      <c r="G78" s="11"/>
      <c r="H78" s="13"/>
      <c r="I78" s="13"/>
    </row>
    <row r="79" spans="1:9" ht="12.75">
      <c r="A79" s="9"/>
      <c r="B79" s="12"/>
      <c r="E79" s="9"/>
      <c r="F79" s="13"/>
      <c r="G79" s="13"/>
      <c r="H79" s="13"/>
      <c r="I79" s="13"/>
    </row>
    <row r="80" spans="1:9" ht="12.75">
      <c r="A80" s="9"/>
      <c r="B80" s="12"/>
      <c r="E80" s="9"/>
      <c r="F80" s="13"/>
      <c r="G80" s="13"/>
      <c r="H80" s="13"/>
      <c r="I80" s="13"/>
    </row>
    <row r="81" spans="1:9" ht="12.75">
      <c r="A81" s="9"/>
      <c r="B81" s="12"/>
      <c r="E81" s="9"/>
      <c r="F81" s="13"/>
      <c r="G81" s="13"/>
      <c r="H81" s="13"/>
      <c r="I81" s="13"/>
    </row>
    <row r="82" spans="1:5" ht="12.75">
      <c r="A82" s="9"/>
      <c r="B82" s="12"/>
      <c r="E82" s="9"/>
    </row>
    <row r="83" spans="1:5" ht="12.75">
      <c r="A83" s="9"/>
      <c r="B83" s="12"/>
      <c r="E83" s="9"/>
    </row>
    <row r="84" spans="1:5" ht="12.75">
      <c r="A84" s="9"/>
      <c r="B84" s="12"/>
      <c r="E84" s="9"/>
    </row>
    <row r="85" spans="1:5" ht="12.75">
      <c r="A85" s="9"/>
      <c r="B85" s="12"/>
      <c r="E85" s="9"/>
    </row>
    <row r="86" spans="1:5" ht="12.75">
      <c r="A86" s="9"/>
      <c r="B86" s="12"/>
      <c r="E86" s="9"/>
    </row>
    <row r="87" spans="1:5" ht="12.75">
      <c r="A87" s="9"/>
      <c r="B87" s="12"/>
      <c r="E87" s="9"/>
    </row>
    <row r="88" spans="1:5" ht="12.75">
      <c r="A88" s="9"/>
      <c r="B88" s="12"/>
      <c r="E88" s="9"/>
    </row>
    <row r="89" spans="1:5" ht="12.75">
      <c r="A89" s="9"/>
      <c r="B89" s="12"/>
      <c r="E89" s="9"/>
    </row>
    <row r="90" spans="1:5" ht="12.75">
      <c r="A90" s="9"/>
      <c r="B90" s="12"/>
      <c r="E90" s="9"/>
    </row>
    <row r="91" spans="1:5" ht="12.75">
      <c r="A91" s="9"/>
      <c r="B91" s="12"/>
      <c r="E91" s="9"/>
    </row>
    <row r="92" spans="1:5" ht="12.75">
      <c r="A92" s="9"/>
      <c r="B92" s="12"/>
      <c r="E92" s="9"/>
    </row>
    <row r="93" spans="1:5" ht="12.75">
      <c r="A93" s="9"/>
      <c r="B93" s="12"/>
      <c r="E93" s="9"/>
    </row>
    <row r="94" spans="1:5" ht="12.75">
      <c r="A94" s="9"/>
      <c r="B94" s="12"/>
      <c r="E94" s="9"/>
    </row>
    <row r="95" spans="1:5" ht="12.75">
      <c r="A95" s="9"/>
      <c r="B95" s="12"/>
      <c r="E95" s="9"/>
    </row>
    <row r="96" spans="1:5" ht="12.75">
      <c r="A96" s="9"/>
      <c r="B96" s="12"/>
      <c r="E96" s="9"/>
    </row>
    <row r="97" spans="1:5" ht="12.75">
      <c r="A97" s="9"/>
      <c r="B97" s="12"/>
      <c r="E97" s="9"/>
    </row>
    <row r="98" spans="1:14" ht="12.75">
      <c r="A98" s="9"/>
      <c r="B98" s="12"/>
      <c r="E98" s="9"/>
      <c r="N98" s="22"/>
    </row>
    <row r="99" spans="1:5" ht="12.75">
      <c r="A99" s="9"/>
      <c r="B99" s="12"/>
      <c r="E99" s="9"/>
    </row>
    <row r="100" spans="2:5" ht="12.75">
      <c r="B100" s="12"/>
      <c r="E100" s="9"/>
    </row>
    <row r="101" spans="2:5" ht="12.75">
      <c r="B101" s="12"/>
      <c r="E101" s="9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</sheetData>
  <mergeCells count="2">
    <mergeCell ref="A1:M1"/>
    <mergeCell ref="A2:M2"/>
  </mergeCells>
  <printOptions/>
  <pageMargins left="0.75" right="0.75" top="1" bottom="1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B1">
      <selection activeCell="B1" sqref="B1"/>
    </sheetView>
  </sheetViews>
  <sheetFormatPr defaultColWidth="9.140625" defaultRowHeight="12.75"/>
  <cols>
    <col min="1" max="1" width="48.57421875" style="0" customWidth="1"/>
    <col min="2" max="2" width="13.140625" style="0" customWidth="1"/>
  </cols>
  <sheetData>
    <row r="1" spans="1:3" ht="12.75">
      <c r="A1" s="6" t="s">
        <v>70</v>
      </c>
      <c r="B1" s="6" t="s">
        <v>81</v>
      </c>
      <c r="C1" t="s">
        <v>71</v>
      </c>
    </row>
    <row r="2" spans="1:3" ht="12.75">
      <c r="A2" s="6" t="s">
        <v>72</v>
      </c>
      <c r="B2" s="6" t="s">
        <v>82</v>
      </c>
      <c r="C2" t="s">
        <v>73</v>
      </c>
    </row>
    <row r="3" spans="1:3" ht="12.75">
      <c r="A3" s="6" t="s">
        <v>50</v>
      </c>
      <c r="B3" s="6" t="s">
        <v>83</v>
      </c>
      <c r="C3" t="s">
        <v>74</v>
      </c>
    </row>
    <row r="4" spans="1:3" ht="12.75">
      <c r="A4" s="6" t="s">
        <v>51</v>
      </c>
      <c r="B4" s="6" t="s">
        <v>84</v>
      </c>
      <c r="C4" t="s">
        <v>75</v>
      </c>
    </row>
    <row r="5" spans="1:3" ht="12.75">
      <c r="A5" s="6" t="s">
        <v>76</v>
      </c>
      <c r="B5" s="6" t="s">
        <v>85</v>
      </c>
      <c r="C5" t="s">
        <v>77</v>
      </c>
    </row>
    <row r="6" spans="1:3" ht="12.75">
      <c r="A6" s="6" t="s">
        <v>78</v>
      </c>
      <c r="B6" s="6" t="s">
        <v>86</v>
      </c>
      <c r="C6" t="s">
        <v>79</v>
      </c>
    </row>
    <row r="7" spans="1:3" ht="12.75">
      <c r="A7" s="6" t="s">
        <v>49</v>
      </c>
      <c r="B7" s="6" t="s">
        <v>87</v>
      </c>
      <c r="C7" t="s">
        <v>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C. Foley</dc:creator>
  <cp:keywords/>
  <dc:description/>
  <cp:lastModifiedBy>jmanning</cp:lastModifiedBy>
  <cp:lastPrinted>2005-01-12T14:18:52Z</cp:lastPrinted>
  <dcterms:created xsi:type="dcterms:W3CDTF">2004-02-25T13:59:57Z</dcterms:created>
  <dcterms:modified xsi:type="dcterms:W3CDTF">2005-01-13T16:33:46Z</dcterms:modified>
  <cp:category/>
  <cp:version/>
  <cp:contentType/>
  <cp:contentStatus/>
</cp:coreProperties>
</file>